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/Users/chucksummitet/Downloads/"/>
    </mc:Choice>
  </mc:AlternateContent>
  <xr:revisionPtr revIDLastSave="35" documentId="13_ncr:1_{BE8F6F09-6D62-DE4C-A969-7EA6AC10B681}" xr6:coauthVersionLast="47" xr6:coauthVersionMax="47" xr10:uidLastSave="{8BABA6E9-5255-4252-8BE5-8FDBE4896BEA}"/>
  <bookViews>
    <workbookView xWindow="0" yWindow="500" windowWidth="28800" windowHeight="15820" xr2:uid="{55A493A6-B620-0648-9549-794AE25F60C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E51" i="1"/>
  <c r="F51" i="1"/>
  <c r="G51" i="1"/>
  <c r="D52" i="1"/>
  <c r="E52" i="1"/>
  <c r="F52" i="1"/>
  <c r="G52" i="1"/>
  <c r="D53" i="1"/>
  <c r="E53" i="1"/>
  <c r="F53" i="1"/>
  <c r="G53" i="1"/>
  <c r="C52" i="1"/>
  <c r="C53" i="1"/>
  <c r="D50" i="1"/>
  <c r="E50" i="1"/>
  <c r="F50" i="1"/>
  <c r="G50" i="1"/>
  <c r="C50" i="1"/>
  <c r="C51" i="1"/>
  <c r="D7" i="1"/>
  <c r="E7" i="1" s="1"/>
  <c r="F7" i="1" s="1"/>
  <c r="G7" i="1" s="1"/>
  <c r="D9" i="1"/>
  <c r="E9" i="1"/>
  <c r="F9" i="1"/>
  <c r="G9" i="1"/>
  <c r="D15" i="1"/>
  <c r="E15" i="1" s="1"/>
  <c r="F15" i="1" s="1"/>
  <c r="G15" i="1" s="1"/>
  <c r="D17" i="1"/>
  <c r="E17" i="1"/>
  <c r="F17" i="1"/>
  <c r="G17" i="1"/>
  <c r="D23" i="1"/>
  <c r="E23" i="1" s="1"/>
  <c r="F23" i="1" s="1"/>
  <c r="G23" i="1" s="1"/>
  <c r="D25" i="1"/>
  <c r="E25" i="1"/>
  <c r="F25" i="1"/>
  <c r="G25" i="1"/>
  <c r="D31" i="1"/>
  <c r="E31" i="1" s="1"/>
  <c r="F31" i="1" s="1"/>
  <c r="G31" i="1" s="1"/>
  <c r="D33" i="1"/>
  <c r="E33" i="1"/>
  <c r="F33" i="1"/>
  <c r="G33" i="1"/>
  <c r="D38" i="1"/>
  <c r="E38" i="1" s="1"/>
  <c r="F38" i="1" s="1"/>
  <c r="G38" i="1" s="1"/>
  <c r="D39" i="1"/>
  <c r="E39" i="1"/>
  <c r="F39" i="1"/>
  <c r="G39" i="1"/>
  <c r="D44" i="1"/>
  <c r="E44" i="1" s="1"/>
  <c r="F44" i="1" s="1"/>
  <c r="G44" i="1" s="1"/>
  <c r="C5" i="1"/>
  <c r="D5" i="1" s="1"/>
  <c r="E5" i="1" s="1"/>
  <c r="F5" i="1" s="1"/>
  <c r="G5" i="1" s="1"/>
  <c r="C6" i="1"/>
  <c r="D6" i="1" s="1"/>
  <c r="E6" i="1" s="1"/>
  <c r="F6" i="1" s="1"/>
  <c r="G6" i="1" s="1"/>
  <c r="C7" i="1"/>
  <c r="C8" i="1"/>
  <c r="D8" i="1" s="1"/>
  <c r="E8" i="1" s="1"/>
  <c r="F8" i="1" s="1"/>
  <c r="G8" i="1" s="1"/>
  <c r="C9" i="1"/>
  <c r="C10" i="1"/>
  <c r="D10" i="1" s="1"/>
  <c r="E10" i="1" s="1"/>
  <c r="F10" i="1" s="1"/>
  <c r="G10" i="1" s="1"/>
  <c r="C11" i="1"/>
  <c r="D11" i="1" s="1"/>
  <c r="E11" i="1" s="1"/>
  <c r="F11" i="1" s="1"/>
  <c r="G11" i="1" s="1"/>
  <c r="C12" i="1"/>
  <c r="D12" i="1" s="1"/>
  <c r="E12" i="1" s="1"/>
  <c r="F12" i="1" s="1"/>
  <c r="G12" i="1" s="1"/>
  <c r="C13" i="1"/>
  <c r="D13" i="1" s="1"/>
  <c r="E13" i="1" s="1"/>
  <c r="F13" i="1" s="1"/>
  <c r="G13" i="1" s="1"/>
  <c r="C14" i="1"/>
  <c r="D14" i="1" s="1"/>
  <c r="E14" i="1" s="1"/>
  <c r="F14" i="1" s="1"/>
  <c r="G14" i="1" s="1"/>
  <c r="C15" i="1"/>
  <c r="C16" i="1"/>
  <c r="D16" i="1" s="1"/>
  <c r="E16" i="1" s="1"/>
  <c r="F16" i="1" s="1"/>
  <c r="G16" i="1" s="1"/>
  <c r="C17" i="1"/>
  <c r="C18" i="1"/>
  <c r="D18" i="1" s="1"/>
  <c r="E18" i="1" s="1"/>
  <c r="F18" i="1" s="1"/>
  <c r="G18" i="1" s="1"/>
  <c r="C19" i="1"/>
  <c r="D19" i="1" s="1"/>
  <c r="E19" i="1" s="1"/>
  <c r="F19" i="1" s="1"/>
  <c r="G19" i="1" s="1"/>
  <c r="C20" i="1"/>
  <c r="D20" i="1" s="1"/>
  <c r="E20" i="1" s="1"/>
  <c r="F20" i="1" s="1"/>
  <c r="G20" i="1" s="1"/>
  <c r="C21" i="1"/>
  <c r="D21" i="1" s="1"/>
  <c r="E21" i="1" s="1"/>
  <c r="F21" i="1" s="1"/>
  <c r="G21" i="1" s="1"/>
  <c r="C22" i="1"/>
  <c r="D22" i="1" s="1"/>
  <c r="E22" i="1" s="1"/>
  <c r="F22" i="1" s="1"/>
  <c r="G22" i="1" s="1"/>
  <c r="C23" i="1"/>
  <c r="C24" i="1"/>
  <c r="D24" i="1" s="1"/>
  <c r="E24" i="1" s="1"/>
  <c r="F24" i="1" s="1"/>
  <c r="G24" i="1" s="1"/>
  <c r="C25" i="1"/>
  <c r="C26" i="1"/>
  <c r="D26" i="1" s="1"/>
  <c r="E26" i="1" s="1"/>
  <c r="F26" i="1" s="1"/>
  <c r="G26" i="1" s="1"/>
  <c r="C27" i="1"/>
  <c r="D27" i="1" s="1"/>
  <c r="E27" i="1" s="1"/>
  <c r="F27" i="1" s="1"/>
  <c r="G27" i="1" s="1"/>
  <c r="C28" i="1"/>
  <c r="D28" i="1" s="1"/>
  <c r="E28" i="1" s="1"/>
  <c r="F28" i="1" s="1"/>
  <c r="G28" i="1" s="1"/>
  <c r="C29" i="1"/>
  <c r="D29" i="1" s="1"/>
  <c r="E29" i="1" s="1"/>
  <c r="F29" i="1" s="1"/>
  <c r="G29" i="1" s="1"/>
  <c r="C30" i="1"/>
  <c r="D30" i="1" s="1"/>
  <c r="E30" i="1" s="1"/>
  <c r="F30" i="1" s="1"/>
  <c r="G30" i="1" s="1"/>
  <c r="C31" i="1"/>
  <c r="C32" i="1"/>
  <c r="D32" i="1" s="1"/>
  <c r="E32" i="1" s="1"/>
  <c r="F32" i="1" s="1"/>
  <c r="G32" i="1" s="1"/>
  <c r="C33" i="1"/>
  <c r="C34" i="1"/>
  <c r="D34" i="1" s="1"/>
  <c r="E34" i="1" s="1"/>
  <c r="F34" i="1" s="1"/>
  <c r="G34" i="1" s="1"/>
  <c r="C35" i="1"/>
  <c r="D35" i="1" s="1"/>
  <c r="E35" i="1" s="1"/>
  <c r="F35" i="1" s="1"/>
  <c r="G35" i="1" s="1"/>
  <c r="C36" i="1"/>
  <c r="D36" i="1" s="1"/>
  <c r="E36" i="1" s="1"/>
  <c r="F36" i="1" s="1"/>
  <c r="G36" i="1" s="1"/>
  <c r="C37" i="1"/>
  <c r="D37" i="1" s="1"/>
  <c r="E37" i="1" s="1"/>
  <c r="F37" i="1" s="1"/>
  <c r="G37" i="1" s="1"/>
  <c r="C38" i="1"/>
  <c r="C39" i="1"/>
  <c r="C40" i="1"/>
  <c r="D40" i="1" s="1"/>
  <c r="E40" i="1" s="1"/>
  <c r="F40" i="1" s="1"/>
  <c r="G40" i="1" s="1"/>
  <c r="C41" i="1"/>
  <c r="D41" i="1" s="1"/>
  <c r="E41" i="1" s="1"/>
  <c r="F41" i="1" s="1"/>
  <c r="G41" i="1" s="1"/>
  <c r="C42" i="1"/>
  <c r="D42" i="1" s="1"/>
  <c r="E42" i="1" s="1"/>
  <c r="F42" i="1" s="1"/>
  <c r="G42" i="1" s="1"/>
  <c r="C43" i="1"/>
  <c r="D43" i="1" s="1"/>
  <c r="E43" i="1" s="1"/>
  <c r="F43" i="1" s="1"/>
  <c r="G43" i="1" s="1"/>
  <c r="C44" i="1"/>
  <c r="C45" i="1"/>
  <c r="D45" i="1" s="1"/>
  <c r="E45" i="1" s="1"/>
  <c r="F45" i="1" s="1"/>
  <c r="G45" i="1" s="1"/>
  <c r="C46" i="1"/>
  <c r="D46" i="1" s="1"/>
  <c r="E46" i="1" s="1"/>
  <c r="F46" i="1" s="1"/>
  <c r="G46" i="1" s="1"/>
  <c r="C47" i="1"/>
  <c r="D47" i="1" s="1"/>
  <c r="E47" i="1" s="1"/>
  <c r="F47" i="1" s="1"/>
  <c r="G47" i="1" s="1"/>
  <c r="C48" i="1"/>
  <c r="D48" i="1" s="1"/>
  <c r="E48" i="1" s="1"/>
  <c r="F48" i="1" s="1"/>
  <c r="G48" i="1" s="1"/>
  <c r="C49" i="1"/>
  <c r="D49" i="1" s="1"/>
  <c r="E49" i="1" s="1"/>
  <c r="F49" i="1" s="1"/>
  <c r="G49" i="1" s="1"/>
  <c r="C3" i="1"/>
  <c r="D3" i="1" s="1"/>
  <c r="E3" i="1" s="1"/>
  <c r="F3" i="1" s="1"/>
  <c r="G3" i="1" s="1"/>
  <c r="C4" i="1"/>
  <c r="D4" i="1" s="1"/>
  <c r="E4" i="1" s="1"/>
  <c r="F4" i="1" s="1"/>
  <c r="G4" i="1" s="1"/>
  <c r="C2" i="1"/>
  <c r="D2" i="1" s="1"/>
  <c r="E2" i="1" s="1"/>
  <c r="F2" i="1" s="1"/>
  <c r="G2" i="1" s="1"/>
</calcChain>
</file>

<file path=xl/sharedStrings.xml><?xml version="1.0" encoding="utf-8"?>
<sst xmlns="http://schemas.openxmlformats.org/spreadsheetml/2006/main" count="53" uniqueCount="53">
  <si>
    <t>LCAT</t>
  </si>
  <si>
    <t>Administrative Assistant I</t>
  </si>
  <si>
    <t>Administrative Assistant II</t>
  </si>
  <si>
    <t>Administrative Assistant III </t>
  </si>
  <si>
    <t>Analyst I </t>
  </si>
  <si>
    <t>Analyst II </t>
  </si>
  <si>
    <t>Consultant I </t>
  </si>
  <si>
    <t>Consultant II </t>
  </si>
  <si>
    <t>Executive Advisor </t>
  </si>
  <si>
    <t>International Project Manager </t>
  </si>
  <si>
    <t>Junior Consultant </t>
  </si>
  <si>
    <t>Program Manager </t>
  </si>
  <si>
    <t>Assistant Program Manager</t>
  </si>
  <si>
    <t>Program Support Specialist I </t>
  </si>
  <si>
    <t>Program Support Specialist II </t>
  </si>
  <si>
    <t xml:space="preserve">Junior Project Manager </t>
  </si>
  <si>
    <t>Senior Project Manager </t>
  </si>
  <si>
    <t>Research Specialist </t>
  </si>
  <si>
    <t>Senior Analyst I </t>
  </si>
  <si>
    <t>Senior Analyst II</t>
  </si>
  <si>
    <t>Senior Analyst III </t>
  </si>
  <si>
    <t>Senior Consultant I </t>
  </si>
  <si>
    <t>Senior Consultant II </t>
  </si>
  <si>
    <t>Senior Consultant III </t>
  </si>
  <si>
    <t>Exercise Facilitator I</t>
  </si>
  <si>
    <t>Exercise Facilitator II</t>
  </si>
  <si>
    <t>Senior Facilitator I </t>
  </si>
  <si>
    <t>Senior Facilitator II </t>
  </si>
  <si>
    <t>Senior Subject Matter Expert (SME) I</t>
  </si>
  <si>
    <t>Senior Subject Matter Expert (SME) II </t>
  </si>
  <si>
    <t>Subject Matter Expert (SME) </t>
  </si>
  <si>
    <t>Technical Writer I </t>
  </si>
  <si>
    <t>Technical Writer II </t>
  </si>
  <si>
    <t>Training Specialist I </t>
  </si>
  <si>
    <t>Training Specialist II </t>
  </si>
  <si>
    <t>Training Specialist III </t>
  </si>
  <si>
    <t>Training Specialist IV </t>
  </si>
  <si>
    <t>Technical Project Manager</t>
  </si>
  <si>
    <t>System Architect</t>
  </si>
  <si>
    <t>Senior Full Stack Engineer</t>
  </si>
  <si>
    <t>Junior Full Stack Engineer</t>
  </si>
  <si>
    <t>Senior Database Engineer</t>
  </si>
  <si>
    <t>Junior Database Engineer</t>
  </si>
  <si>
    <t>Data Operations Specialist</t>
  </si>
  <si>
    <t>UX/UI Designer</t>
  </si>
  <si>
    <t>Senior Devops Engineer</t>
  </si>
  <si>
    <t>Junior Devops Engineer</t>
  </si>
  <si>
    <t>Senior Customer Success Manager</t>
  </si>
  <si>
    <t>Junior Customer Success Manager</t>
  </si>
  <si>
    <t>GIS Specialist I</t>
  </si>
  <si>
    <t>Senior GIS Specialist III</t>
  </si>
  <si>
    <t>Pen Tester I</t>
  </si>
  <si>
    <t>Pen Tester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</si>
</sst>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11"/>
      <color theme="1"/>
      <name val="Times New Roman"/>
    </font>
    <font>
      <b/>
      <sz val="11"/>
      <color theme="1"/>
      <name val="Times New Roman"/>
      <family val="1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44" fontId="4" fillId="0" borderId="0" xfId="1" applyFont="1"/>
    <xf numFmtId="44" fontId="1" fillId="0" borderId="0" xfId="1" applyFont="1"/>
    <xf numFmtId="0" fontId="5" fillId="0" borderId="0" xfId="0" applyFont="1"/>
    <xf numFmtId="0" fontId="6" fillId="0" borderId="0" xfId="0" applyFont="1"/>
    <xf numFmtId="0" fontId="6" fillId="0" borderId="0" xfId="1" applyNumberFormat="1" applyFont="1"/>
    <xf numFmtId="44" fontId="5" fillId="0" borderId="0" xfId="1" applyFont="1"/>
    <xf numFmtId="44" fontId="7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CE4E2-0E4F-EC41-BB34-994F775DDD56}">
  <dimension ref="A1:J53"/>
  <sheetViews>
    <sheetView tabSelected="1" topLeftCell="A38" workbookViewId="0">
      <selection activeCell="H12" sqref="H12"/>
    </sheetView>
  </sheetViews>
  <sheetFormatPr defaultColWidth="11" defaultRowHeight="15.95"/>
  <cols>
    <col min="1" max="1" width="34" customWidth="1"/>
    <col min="2" max="2" width="10.875" style="5"/>
    <col min="3" max="3" width="12" style="5" customWidth="1"/>
    <col min="4" max="7" width="10.875" style="5"/>
    <col min="9" max="9" width="40.375" customWidth="1"/>
  </cols>
  <sheetData>
    <row r="1" spans="1:10" s="3" customFormat="1" ht="15.75">
      <c r="A1" s="7" t="s">
        <v>0</v>
      </c>
      <c r="B1" s="8">
        <v>2025</v>
      </c>
      <c r="C1" s="8">
        <v>2026</v>
      </c>
      <c r="D1" s="8">
        <v>2027</v>
      </c>
      <c r="E1" s="8">
        <v>2028</v>
      </c>
      <c r="F1" s="8">
        <v>2029</v>
      </c>
      <c r="G1" s="8">
        <v>2030</v>
      </c>
    </row>
    <row r="2" spans="1:10" ht="15.75">
      <c r="A2" s="2" t="s">
        <v>1</v>
      </c>
      <c r="B2" s="4">
        <v>57.37</v>
      </c>
      <c r="C2" s="4">
        <f>B2+(B2*3%)</f>
        <v>59.091099999999997</v>
      </c>
      <c r="D2" s="4">
        <f t="shared" ref="D2:G2" si="0">C2+(C2*3%)</f>
        <v>60.863833</v>
      </c>
      <c r="E2" s="4">
        <f t="shared" si="0"/>
        <v>62.689747990000001</v>
      </c>
      <c r="F2" s="4">
        <f t="shared" si="0"/>
        <v>64.5704404297</v>
      </c>
      <c r="G2" s="4">
        <f t="shared" si="0"/>
        <v>66.507553642591006</v>
      </c>
    </row>
    <row r="3" spans="1:10" ht="15.75">
      <c r="A3" s="2" t="s">
        <v>2</v>
      </c>
      <c r="B3" s="4">
        <v>67.83</v>
      </c>
      <c r="C3" s="4">
        <f t="shared" ref="C3:G50" si="1">B3+(B3*3%)</f>
        <v>69.864899999999992</v>
      </c>
      <c r="D3" s="4">
        <f t="shared" si="1"/>
        <v>71.960846999999987</v>
      </c>
      <c r="E3" s="4">
        <f t="shared" si="1"/>
        <v>74.119672409999993</v>
      </c>
      <c r="F3" s="4">
        <f t="shared" si="1"/>
        <v>76.343262582299985</v>
      </c>
      <c r="G3" s="4">
        <f t="shared" si="1"/>
        <v>78.633560459768987</v>
      </c>
    </row>
    <row r="4" spans="1:10" ht="15.75">
      <c r="A4" s="2" t="s">
        <v>3</v>
      </c>
      <c r="B4" s="4">
        <v>80.55</v>
      </c>
      <c r="C4" s="4">
        <f t="shared" si="1"/>
        <v>82.966499999999996</v>
      </c>
      <c r="D4" s="4">
        <f t="shared" si="1"/>
        <v>85.455494999999999</v>
      </c>
      <c r="E4" s="4">
        <f t="shared" si="1"/>
        <v>88.019159849999994</v>
      </c>
      <c r="F4" s="4">
        <f t="shared" si="1"/>
        <v>90.659734645499995</v>
      </c>
      <c r="G4" s="4">
        <f t="shared" si="1"/>
        <v>93.379526684864999</v>
      </c>
    </row>
    <row r="5" spans="1:10" ht="15.75">
      <c r="A5" s="2" t="s">
        <v>4</v>
      </c>
      <c r="B5" s="4">
        <v>82.35</v>
      </c>
      <c r="C5" s="4">
        <f t="shared" si="1"/>
        <v>84.820499999999996</v>
      </c>
      <c r="D5" s="4">
        <f t="shared" si="1"/>
        <v>87.365114999999989</v>
      </c>
      <c r="E5" s="4">
        <f t="shared" si="1"/>
        <v>89.986068449999991</v>
      </c>
      <c r="F5" s="4">
        <f t="shared" si="1"/>
        <v>92.685650503499986</v>
      </c>
      <c r="G5" s="4">
        <f t="shared" si="1"/>
        <v>95.466220018604986</v>
      </c>
    </row>
    <row r="6" spans="1:10" ht="15.75">
      <c r="A6" s="2" t="s">
        <v>5</v>
      </c>
      <c r="B6" s="4">
        <v>95.12</v>
      </c>
      <c r="C6" s="4">
        <f t="shared" si="1"/>
        <v>97.973600000000005</v>
      </c>
      <c r="D6" s="4">
        <f t="shared" si="1"/>
        <v>100.912808</v>
      </c>
      <c r="E6" s="4">
        <f t="shared" si="1"/>
        <v>103.94019224</v>
      </c>
      <c r="F6" s="4">
        <f t="shared" si="1"/>
        <v>107.0583980072</v>
      </c>
      <c r="G6" s="4">
        <f t="shared" si="1"/>
        <v>110.270149947416</v>
      </c>
    </row>
    <row r="7" spans="1:10" ht="15.75">
      <c r="A7" s="2" t="s">
        <v>6</v>
      </c>
      <c r="B7" s="4">
        <v>124.15</v>
      </c>
      <c r="C7" s="4">
        <f t="shared" si="1"/>
        <v>127.87450000000001</v>
      </c>
      <c r="D7" s="4">
        <f t="shared" si="1"/>
        <v>131.710735</v>
      </c>
      <c r="E7" s="4">
        <f t="shared" si="1"/>
        <v>135.66205704999999</v>
      </c>
      <c r="F7" s="4">
        <f t="shared" si="1"/>
        <v>139.7319187615</v>
      </c>
      <c r="G7" s="4">
        <f t="shared" si="1"/>
        <v>143.923876324345</v>
      </c>
    </row>
    <row r="8" spans="1:10" ht="15.75">
      <c r="A8" s="2" t="s">
        <v>7</v>
      </c>
      <c r="B8" s="4">
        <v>134.49</v>
      </c>
      <c r="C8" s="4">
        <f t="shared" si="1"/>
        <v>138.5247</v>
      </c>
      <c r="D8" s="4">
        <f t="shared" si="1"/>
        <v>142.680441</v>
      </c>
      <c r="E8" s="4">
        <f t="shared" si="1"/>
        <v>146.96085423</v>
      </c>
      <c r="F8" s="4">
        <f t="shared" si="1"/>
        <v>151.36967985690001</v>
      </c>
      <c r="G8" s="4">
        <f t="shared" si="1"/>
        <v>155.91077025260699</v>
      </c>
    </row>
    <row r="9" spans="1:10" ht="15.75">
      <c r="A9" s="2" t="s">
        <v>8</v>
      </c>
      <c r="B9" s="4">
        <v>125.29</v>
      </c>
      <c r="C9" s="4">
        <f t="shared" si="1"/>
        <v>129.0487</v>
      </c>
      <c r="D9" s="4">
        <f t="shared" si="1"/>
        <v>132.92016100000001</v>
      </c>
      <c r="E9" s="4">
        <f t="shared" si="1"/>
        <v>136.90776583000002</v>
      </c>
      <c r="F9" s="4">
        <f t="shared" si="1"/>
        <v>141.01499880490002</v>
      </c>
      <c r="G9" s="4">
        <f t="shared" si="1"/>
        <v>145.24544876904702</v>
      </c>
    </row>
    <row r="10" spans="1:10" ht="15.75">
      <c r="A10" s="2" t="s">
        <v>9</v>
      </c>
      <c r="B10" s="4">
        <v>211.49</v>
      </c>
      <c r="C10" s="4">
        <f t="shared" si="1"/>
        <v>217.8347</v>
      </c>
      <c r="D10" s="4">
        <f t="shared" si="1"/>
        <v>224.369741</v>
      </c>
      <c r="E10" s="4">
        <f t="shared" si="1"/>
        <v>231.10083323000001</v>
      </c>
      <c r="F10" s="4">
        <f t="shared" si="1"/>
        <v>238.03385822690001</v>
      </c>
      <c r="G10" s="4">
        <f t="shared" si="1"/>
        <v>245.17487397370701</v>
      </c>
    </row>
    <row r="11" spans="1:10" ht="15.75">
      <c r="A11" s="2" t="s">
        <v>10</v>
      </c>
      <c r="B11" s="4">
        <v>105.86</v>
      </c>
      <c r="C11" s="4">
        <f t="shared" si="1"/>
        <v>109.03579999999999</v>
      </c>
      <c r="D11" s="4">
        <f t="shared" si="1"/>
        <v>112.30687399999999</v>
      </c>
      <c r="E11" s="4">
        <f t="shared" si="1"/>
        <v>115.67608021999999</v>
      </c>
      <c r="F11" s="4">
        <f t="shared" si="1"/>
        <v>119.14636262659999</v>
      </c>
      <c r="G11" s="4">
        <f t="shared" si="1"/>
        <v>122.72075350539799</v>
      </c>
      <c r="J11" s="1"/>
    </row>
    <row r="12" spans="1:10" ht="15.75">
      <c r="A12" s="2" t="s">
        <v>11</v>
      </c>
      <c r="B12" s="4">
        <v>209.77</v>
      </c>
      <c r="C12" s="4">
        <f t="shared" si="1"/>
        <v>216.06310000000002</v>
      </c>
      <c r="D12" s="4">
        <f t="shared" si="1"/>
        <v>222.54499300000003</v>
      </c>
      <c r="E12" s="4">
        <f t="shared" si="1"/>
        <v>229.22134279000002</v>
      </c>
      <c r="F12" s="4">
        <f t="shared" si="1"/>
        <v>236.09798307370002</v>
      </c>
      <c r="G12" s="4">
        <f t="shared" si="1"/>
        <v>243.18092256591103</v>
      </c>
      <c r="H12" s="1"/>
      <c r="J12" s="1"/>
    </row>
    <row r="13" spans="1:10" ht="15.75">
      <c r="A13" s="2" t="s">
        <v>12</v>
      </c>
      <c r="B13" s="4">
        <v>175.14</v>
      </c>
      <c r="C13" s="4">
        <f t="shared" si="1"/>
        <v>180.39419999999998</v>
      </c>
      <c r="D13" s="4">
        <f t="shared" si="1"/>
        <v>185.80602599999997</v>
      </c>
      <c r="E13" s="4">
        <f t="shared" si="1"/>
        <v>191.38020677999998</v>
      </c>
      <c r="F13" s="4">
        <f t="shared" si="1"/>
        <v>197.12161298339998</v>
      </c>
      <c r="G13" s="4">
        <f t="shared" si="1"/>
        <v>203.03526137290197</v>
      </c>
      <c r="H13" s="1"/>
      <c r="J13" s="1"/>
    </row>
    <row r="14" spans="1:10" ht="15.75">
      <c r="A14" s="2" t="s">
        <v>13</v>
      </c>
      <c r="B14" s="4">
        <v>65.16</v>
      </c>
      <c r="C14" s="4">
        <f t="shared" si="1"/>
        <v>67.114800000000002</v>
      </c>
      <c r="D14" s="4">
        <f t="shared" si="1"/>
        <v>69.128243999999995</v>
      </c>
      <c r="E14" s="4">
        <f t="shared" si="1"/>
        <v>71.202091319999994</v>
      </c>
      <c r="F14" s="4">
        <f t="shared" si="1"/>
        <v>73.338154059599987</v>
      </c>
      <c r="G14" s="4">
        <f t="shared" si="1"/>
        <v>75.538298681387985</v>
      </c>
      <c r="H14" s="1"/>
      <c r="J14" s="1"/>
    </row>
    <row r="15" spans="1:10" ht="15.75">
      <c r="A15" s="2" t="s">
        <v>14</v>
      </c>
      <c r="B15" s="4">
        <v>77.22</v>
      </c>
      <c r="C15" s="4">
        <f t="shared" si="1"/>
        <v>79.536599999999993</v>
      </c>
      <c r="D15" s="4">
        <f t="shared" si="1"/>
        <v>81.922697999999997</v>
      </c>
      <c r="E15" s="4">
        <f t="shared" si="1"/>
        <v>84.38037894</v>
      </c>
      <c r="F15" s="4">
        <f t="shared" si="1"/>
        <v>86.911790308199997</v>
      </c>
      <c r="G15" s="4">
        <f t="shared" si="1"/>
        <v>89.519144017445996</v>
      </c>
      <c r="H15" s="1"/>
      <c r="J15" s="1"/>
    </row>
    <row r="16" spans="1:10" ht="15.75">
      <c r="A16" s="2" t="s">
        <v>15</v>
      </c>
      <c r="B16" s="4">
        <v>143.88</v>
      </c>
      <c r="C16" s="4">
        <f t="shared" si="1"/>
        <v>148.19639999999998</v>
      </c>
      <c r="D16" s="4">
        <f t="shared" si="1"/>
        <v>152.64229199999997</v>
      </c>
      <c r="E16" s="4">
        <f t="shared" si="1"/>
        <v>157.22156075999996</v>
      </c>
      <c r="F16" s="4">
        <f t="shared" si="1"/>
        <v>161.93820758279995</v>
      </c>
      <c r="G16" s="4">
        <f t="shared" si="1"/>
        <v>166.79635381028393</v>
      </c>
      <c r="H16" s="1"/>
      <c r="J16" s="1"/>
    </row>
    <row r="17" spans="1:10" ht="15.75">
      <c r="A17" s="2" t="s">
        <v>16</v>
      </c>
      <c r="B17" s="4">
        <v>182.05</v>
      </c>
      <c r="C17" s="4">
        <f t="shared" si="1"/>
        <v>187.51150000000001</v>
      </c>
      <c r="D17" s="4">
        <f t="shared" si="1"/>
        <v>193.13684500000002</v>
      </c>
      <c r="E17" s="4">
        <f t="shared" si="1"/>
        <v>198.93095035000002</v>
      </c>
      <c r="F17" s="4">
        <f t="shared" si="1"/>
        <v>204.89887886050002</v>
      </c>
      <c r="G17" s="4">
        <f t="shared" si="1"/>
        <v>211.04584522631501</v>
      </c>
      <c r="H17" s="1"/>
      <c r="J17" s="1"/>
    </row>
    <row r="18" spans="1:10" ht="15.75">
      <c r="A18" s="2" t="s">
        <v>17</v>
      </c>
      <c r="B18" s="4">
        <v>85.93</v>
      </c>
      <c r="C18" s="4">
        <f t="shared" si="1"/>
        <v>88.507900000000006</v>
      </c>
      <c r="D18" s="4">
        <f t="shared" si="1"/>
        <v>91.163137000000006</v>
      </c>
      <c r="E18" s="4">
        <f t="shared" si="1"/>
        <v>93.898031110000005</v>
      </c>
      <c r="F18" s="4">
        <f t="shared" si="1"/>
        <v>96.714972043300008</v>
      </c>
      <c r="G18" s="4">
        <f t="shared" si="1"/>
        <v>99.616421204599007</v>
      </c>
      <c r="H18" s="1"/>
      <c r="J18" s="1"/>
    </row>
    <row r="19" spans="1:10" ht="15.75">
      <c r="A19" s="2" t="s">
        <v>18</v>
      </c>
      <c r="B19" s="4">
        <v>161.12</v>
      </c>
      <c r="C19" s="4">
        <f t="shared" si="1"/>
        <v>165.95359999999999</v>
      </c>
      <c r="D19" s="4">
        <f t="shared" si="1"/>
        <v>170.932208</v>
      </c>
      <c r="E19" s="4">
        <f t="shared" si="1"/>
        <v>176.06017424000001</v>
      </c>
      <c r="F19" s="4">
        <f t="shared" si="1"/>
        <v>181.34197946720002</v>
      </c>
      <c r="G19" s="4">
        <f t="shared" si="1"/>
        <v>186.78223885121602</v>
      </c>
      <c r="H19" s="1"/>
      <c r="J19" s="1"/>
    </row>
    <row r="20" spans="1:10" ht="15.75">
      <c r="A20" s="2" t="s">
        <v>19</v>
      </c>
      <c r="B20" s="4">
        <v>170.01</v>
      </c>
      <c r="C20" s="4">
        <f t="shared" si="1"/>
        <v>175.1103</v>
      </c>
      <c r="D20" s="4">
        <f t="shared" si="1"/>
        <v>180.363609</v>
      </c>
      <c r="E20" s="4">
        <f t="shared" si="1"/>
        <v>185.77451726999999</v>
      </c>
      <c r="F20" s="4">
        <f t="shared" si="1"/>
        <v>191.3477527881</v>
      </c>
      <c r="G20" s="4">
        <f t="shared" si="1"/>
        <v>197.08818537174301</v>
      </c>
      <c r="H20" s="1"/>
      <c r="J20" s="1"/>
    </row>
    <row r="21" spans="1:10" ht="15.75">
      <c r="A21" s="2" t="s">
        <v>20</v>
      </c>
      <c r="B21" s="4">
        <v>189.07</v>
      </c>
      <c r="C21" s="4">
        <f t="shared" si="1"/>
        <v>194.74209999999999</v>
      </c>
      <c r="D21" s="4">
        <f t="shared" si="1"/>
        <v>200.584363</v>
      </c>
      <c r="E21" s="4">
        <f t="shared" si="1"/>
        <v>206.60189388999999</v>
      </c>
      <c r="F21" s="4">
        <f t="shared" si="1"/>
        <v>212.79995070669997</v>
      </c>
      <c r="G21" s="4">
        <f t="shared" si="1"/>
        <v>219.18394922790097</v>
      </c>
      <c r="H21" s="1"/>
      <c r="J21" s="1"/>
    </row>
    <row r="22" spans="1:10" ht="15.75">
      <c r="A22" s="2" t="s">
        <v>21</v>
      </c>
      <c r="B22" s="4">
        <v>155.16999999999999</v>
      </c>
      <c r="C22" s="4">
        <f t="shared" si="1"/>
        <v>159.82509999999999</v>
      </c>
      <c r="D22" s="4">
        <f t="shared" si="1"/>
        <v>164.61985299999998</v>
      </c>
      <c r="E22" s="4">
        <f t="shared" si="1"/>
        <v>169.55844858999998</v>
      </c>
      <c r="F22" s="4">
        <f t="shared" si="1"/>
        <v>174.6452020477</v>
      </c>
      <c r="G22" s="4">
        <f t="shared" si="1"/>
        <v>179.88455810913101</v>
      </c>
      <c r="H22" s="1"/>
      <c r="J22" s="1"/>
    </row>
    <row r="23" spans="1:10" ht="15.75">
      <c r="A23" s="2" t="s">
        <v>22</v>
      </c>
      <c r="B23" s="4">
        <v>165.11</v>
      </c>
      <c r="C23" s="4">
        <f t="shared" si="1"/>
        <v>170.06330000000003</v>
      </c>
      <c r="D23" s="4">
        <f t="shared" si="1"/>
        <v>175.16519900000003</v>
      </c>
      <c r="E23" s="4">
        <f t="shared" si="1"/>
        <v>180.42015497000003</v>
      </c>
      <c r="F23" s="4">
        <f t="shared" si="1"/>
        <v>185.83275961910002</v>
      </c>
      <c r="G23" s="4">
        <f t="shared" si="1"/>
        <v>191.40774240767303</v>
      </c>
    </row>
    <row r="24" spans="1:10" ht="15.75">
      <c r="A24" s="2" t="s">
        <v>23</v>
      </c>
      <c r="B24" s="4">
        <v>201.66</v>
      </c>
      <c r="C24" s="4">
        <f t="shared" si="1"/>
        <v>207.7098</v>
      </c>
      <c r="D24" s="4">
        <f t="shared" si="1"/>
        <v>213.94109399999999</v>
      </c>
      <c r="E24" s="4">
        <f t="shared" si="1"/>
        <v>220.35932681999998</v>
      </c>
      <c r="F24" s="4">
        <f t="shared" si="1"/>
        <v>226.97010662459996</v>
      </c>
      <c r="G24" s="4">
        <f t="shared" si="1"/>
        <v>233.77920982333796</v>
      </c>
    </row>
    <row r="25" spans="1:10" ht="15.75">
      <c r="A25" s="2" t="s">
        <v>24</v>
      </c>
      <c r="B25" s="4">
        <v>138.88</v>
      </c>
      <c r="C25" s="4">
        <f t="shared" si="1"/>
        <v>143.04640000000001</v>
      </c>
      <c r="D25" s="4">
        <f t="shared" si="1"/>
        <v>147.33779200000001</v>
      </c>
      <c r="E25" s="4">
        <f t="shared" si="1"/>
        <v>151.75792576000001</v>
      </c>
      <c r="F25" s="4">
        <f t="shared" si="1"/>
        <v>156.31066353279999</v>
      </c>
      <c r="G25" s="4">
        <f t="shared" si="1"/>
        <v>160.999983438784</v>
      </c>
    </row>
    <row r="26" spans="1:10" ht="15.75">
      <c r="A26" s="2" t="s">
        <v>25</v>
      </c>
      <c r="B26" s="4">
        <v>152.69</v>
      </c>
      <c r="C26" s="4">
        <f t="shared" si="1"/>
        <v>157.27070000000001</v>
      </c>
      <c r="D26" s="4">
        <f t="shared" si="1"/>
        <v>161.988821</v>
      </c>
      <c r="E26" s="4">
        <f t="shared" si="1"/>
        <v>166.84848563</v>
      </c>
      <c r="F26" s="4">
        <f t="shared" si="1"/>
        <v>171.85394019890001</v>
      </c>
      <c r="G26" s="4">
        <f t="shared" si="1"/>
        <v>177.00955840486699</v>
      </c>
    </row>
    <row r="27" spans="1:10" ht="15.75">
      <c r="A27" s="2" t="s">
        <v>26</v>
      </c>
      <c r="B27" s="4">
        <v>170.13</v>
      </c>
      <c r="C27" s="4">
        <f t="shared" si="1"/>
        <v>175.23390000000001</v>
      </c>
      <c r="D27" s="4">
        <f t="shared" si="1"/>
        <v>180.490917</v>
      </c>
      <c r="E27" s="4">
        <f t="shared" si="1"/>
        <v>185.90564451</v>
      </c>
      <c r="F27" s="4">
        <f t="shared" si="1"/>
        <v>191.4828138453</v>
      </c>
      <c r="G27" s="4">
        <f t="shared" si="1"/>
        <v>197.22729826065901</v>
      </c>
    </row>
    <row r="28" spans="1:10" ht="15.75">
      <c r="A28" s="2" t="s">
        <v>27</v>
      </c>
      <c r="B28" s="4">
        <v>188.5</v>
      </c>
      <c r="C28" s="4">
        <f t="shared" si="1"/>
        <v>194.155</v>
      </c>
      <c r="D28" s="4">
        <f t="shared" si="1"/>
        <v>199.97964999999999</v>
      </c>
      <c r="E28" s="4">
        <f t="shared" si="1"/>
        <v>205.9790395</v>
      </c>
      <c r="F28" s="4">
        <f t="shared" si="1"/>
        <v>212.15841068500001</v>
      </c>
      <c r="G28" s="4">
        <f t="shared" si="1"/>
        <v>218.52316300555</v>
      </c>
    </row>
    <row r="29" spans="1:10" ht="15.75">
      <c r="A29" s="2" t="s">
        <v>28</v>
      </c>
      <c r="B29" s="4">
        <v>209.77</v>
      </c>
      <c r="C29" s="4">
        <f t="shared" si="1"/>
        <v>216.06310000000002</v>
      </c>
      <c r="D29" s="4">
        <f t="shared" si="1"/>
        <v>222.54499300000003</v>
      </c>
      <c r="E29" s="4">
        <f t="shared" si="1"/>
        <v>229.22134279000002</v>
      </c>
      <c r="F29" s="4">
        <f t="shared" si="1"/>
        <v>236.09798307370002</v>
      </c>
      <c r="G29" s="4">
        <f t="shared" si="1"/>
        <v>243.18092256591103</v>
      </c>
    </row>
    <row r="30" spans="1:10" ht="15.75">
      <c r="A30" s="2" t="s">
        <v>29</v>
      </c>
      <c r="B30" s="4">
        <v>270.12</v>
      </c>
      <c r="C30" s="4">
        <f t="shared" si="1"/>
        <v>278.22360000000003</v>
      </c>
      <c r="D30" s="4">
        <f t="shared" si="1"/>
        <v>286.57030800000001</v>
      </c>
      <c r="E30" s="4">
        <f t="shared" si="1"/>
        <v>295.16741724000002</v>
      </c>
      <c r="F30" s="4">
        <f t="shared" si="1"/>
        <v>304.0224397572</v>
      </c>
      <c r="G30" s="4">
        <f t="shared" si="1"/>
        <v>313.14311294991603</v>
      </c>
    </row>
    <row r="31" spans="1:10" ht="15.75">
      <c r="A31" s="2" t="s">
        <v>30</v>
      </c>
      <c r="B31" s="4">
        <v>195.36</v>
      </c>
      <c r="C31" s="4">
        <f t="shared" si="1"/>
        <v>201.22080000000003</v>
      </c>
      <c r="D31" s="4">
        <f t="shared" si="1"/>
        <v>207.25742400000001</v>
      </c>
      <c r="E31" s="4">
        <f t="shared" si="1"/>
        <v>213.47514672000003</v>
      </c>
      <c r="F31" s="4">
        <f t="shared" si="1"/>
        <v>219.87940112160004</v>
      </c>
      <c r="G31" s="4">
        <f t="shared" si="1"/>
        <v>226.47578315524805</v>
      </c>
    </row>
    <row r="32" spans="1:10" ht="15.75">
      <c r="A32" s="2" t="s">
        <v>31</v>
      </c>
      <c r="B32" s="4">
        <v>93.11</v>
      </c>
      <c r="C32" s="4">
        <f t="shared" si="1"/>
        <v>95.903300000000002</v>
      </c>
      <c r="D32" s="4">
        <f t="shared" si="1"/>
        <v>98.780399000000003</v>
      </c>
      <c r="E32" s="4">
        <f t="shared" si="1"/>
        <v>101.74381097</v>
      </c>
      <c r="F32" s="4">
        <f t="shared" si="1"/>
        <v>104.7961252991</v>
      </c>
      <c r="G32" s="4">
        <f t="shared" si="1"/>
        <v>107.940009058073</v>
      </c>
    </row>
    <row r="33" spans="1:7" ht="15.75">
      <c r="A33" s="2" t="s">
        <v>32</v>
      </c>
      <c r="B33" s="4">
        <v>114.21</v>
      </c>
      <c r="C33" s="4">
        <f t="shared" si="1"/>
        <v>117.63629999999999</v>
      </c>
      <c r="D33" s="4">
        <f t="shared" si="1"/>
        <v>121.16538899999999</v>
      </c>
      <c r="E33" s="4">
        <f t="shared" si="1"/>
        <v>124.80035066999999</v>
      </c>
      <c r="F33" s="4">
        <f t="shared" si="1"/>
        <v>128.54436119009998</v>
      </c>
      <c r="G33" s="4">
        <f t="shared" si="1"/>
        <v>132.40069202580298</v>
      </c>
    </row>
    <row r="34" spans="1:7" ht="15.75">
      <c r="A34" s="2" t="s">
        <v>33</v>
      </c>
      <c r="B34" s="4">
        <v>69.88</v>
      </c>
      <c r="C34" s="4">
        <f t="shared" si="1"/>
        <v>71.976399999999998</v>
      </c>
      <c r="D34" s="4">
        <f t="shared" si="1"/>
        <v>74.135691999999992</v>
      </c>
      <c r="E34" s="4">
        <f t="shared" si="1"/>
        <v>76.359762759999995</v>
      </c>
      <c r="F34" s="4">
        <f t="shared" si="1"/>
        <v>78.650555642800001</v>
      </c>
      <c r="G34" s="4">
        <f t="shared" si="1"/>
        <v>81.010072312084006</v>
      </c>
    </row>
    <row r="35" spans="1:7" ht="15.75">
      <c r="A35" s="2" t="s">
        <v>34</v>
      </c>
      <c r="B35" s="4">
        <v>88.21</v>
      </c>
      <c r="C35" s="4">
        <f t="shared" si="1"/>
        <v>90.85629999999999</v>
      </c>
      <c r="D35" s="4">
        <f t="shared" si="1"/>
        <v>93.581988999999993</v>
      </c>
      <c r="E35" s="4">
        <f t="shared" si="1"/>
        <v>96.389448669999993</v>
      </c>
      <c r="F35" s="4">
        <f t="shared" si="1"/>
        <v>99.281132130099991</v>
      </c>
      <c r="G35" s="4">
        <f t="shared" si="1"/>
        <v>102.25956609400299</v>
      </c>
    </row>
    <row r="36" spans="1:7" ht="15.75">
      <c r="A36" s="2" t="s">
        <v>35</v>
      </c>
      <c r="B36" s="4">
        <v>112.95</v>
      </c>
      <c r="C36" s="4">
        <f t="shared" si="1"/>
        <v>116.3385</v>
      </c>
      <c r="D36" s="4">
        <f t="shared" si="1"/>
        <v>119.828655</v>
      </c>
      <c r="E36" s="4">
        <f t="shared" si="1"/>
        <v>123.42351465</v>
      </c>
      <c r="F36" s="4">
        <f t="shared" si="1"/>
        <v>127.12622008949999</v>
      </c>
      <c r="G36" s="4">
        <f t="shared" si="1"/>
        <v>130.94000669218499</v>
      </c>
    </row>
    <row r="37" spans="1:7" ht="15.75">
      <c r="A37" s="2" t="s">
        <v>36</v>
      </c>
      <c r="B37" s="4">
        <v>136.41</v>
      </c>
      <c r="C37" s="4">
        <f t="shared" si="1"/>
        <v>140.50229999999999</v>
      </c>
      <c r="D37" s="4">
        <f t="shared" si="1"/>
        <v>144.71736899999999</v>
      </c>
      <c r="E37" s="4">
        <f t="shared" si="1"/>
        <v>149.05889006999999</v>
      </c>
      <c r="F37" s="4">
        <f t="shared" si="1"/>
        <v>153.5306567721</v>
      </c>
      <c r="G37" s="4">
        <f t="shared" si="1"/>
        <v>158.13657647526301</v>
      </c>
    </row>
    <row r="38" spans="1:7" ht="15.75">
      <c r="A38" s="2" t="s">
        <v>37</v>
      </c>
      <c r="B38" s="4">
        <v>135</v>
      </c>
      <c r="C38" s="4">
        <f t="shared" si="1"/>
        <v>139.05000000000001</v>
      </c>
      <c r="D38" s="4">
        <f t="shared" si="1"/>
        <v>143.22150000000002</v>
      </c>
      <c r="E38" s="4">
        <f t="shared" si="1"/>
        <v>147.51814500000003</v>
      </c>
      <c r="F38" s="4">
        <f t="shared" si="1"/>
        <v>151.94368935000003</v>
      </c>
      <c r="G38" s="4">
        <f t="shared" si="1"/>
        <v>156.50200003050003</v>
      </c>
    </row>
    <row r="39" spans="1:7" ht="15.75">
      <c r="A39" s="2" t="s">
        <v>38</v>
      </c>
      <c r="B39" s="4">
        <v>150</v>
      </c>
      <c r="C39" s="4">
        <f t="shared" si="1"/>
        <v>154.5</v>
      </c>
      <c r="D39" s="4">
        <f t="shared" si="1"/>
        <v>159.13499999999999</v>
      </c>
      <c r="E39" s="4">
        <f t="shared" si="1"/>
        <v>163.90904999999998</v>
      </c>
      <c r="F39" s="4">
        <f t="shared" si="1"/>
        <v>168.82632149999998</v>
      </c>
      <c r="G39" s="4">
        <f t="shared" si="1"/>
        <v>173.89111114499997</v>
      </c>
    </row>
    <row r="40" spans="1:7" ht="15.75">
      <c r="A40" s="2" t="s">
        <v>39</v>
      </c>
      <c r="B40" s="4">
        <v>131.21</v>
      </c>
      <c r="C40" s="4">
        <f t="shared" si="1"/>
        <v>135.1463</v>
      </c>
      <c r="D40" s="4">
        <f t="shared" si="1"/>
        <v>139.20068899999998</v>
      </c>
      <c r="E40" s="4">
        <f t="shared" si="1"/>
        <v>143.37670966999997</v>
      </c>
      <c r="F40" s="4">
        <f t="shared" si="1"/>
        <v>147.67801096009995</v>
      </c>
      <c r="G40" s="4">
        <f t="shared" si="1"/>
        <v>152.10835128890295</v>
      </c>
    </row>
    <row r="41" spans="1:7" ht="15.75">
      <c r="A41" s="2" t="s">
        <v>40</v>
      </c>
      <c r="B41" s="4">
        <v>115.88</v>
      </c>
      <c r="C41" s="4">
        <f t="shared" si="1"/>
        <v>119.35639999999999</v>
      </c>
      <c r="D41" s="4">
        <f t="shared" si="1"/>
        <v>122.93709199999999</v>
      </c>
      <c r="E41" s="4">
        <f t="shared" si="1"/>
        <v>126.62520475999999</v>
      </c>
      <c r="F41" s="4">
        <f t="shared" si="1"/>
        <v>130.42396090279999</v>
      </c>
      <c r="G41" s="4">
        <f t="shared" si="1"/>
        <v>134.336679729884</v>
      </c>
    </row>
    <row r="42" spans="1:7" ht="15.75">
      <c r="A42" s="2" t="s">
        <v>41</v>
      </c>
      <c r="B42" s="4">
        <v>141.19999999999999</v>
      </c>
      <c r="C42" s="4">
        <f t="shared" si="1"/>
        <v>145.43599999999998</v>
      </c>
      <c r="D42" s="4">
        <f t="shared" si="1"/>
        <v>149.79907999999998</v>
      </c>
      <c r="E42" s="4">
        <f t="shared" si="1"/>
        <v>154.29305239999997</v>
      </c>
      <c r="F42" s="4">
        <f t="shared" si="1"/>
        <v>158.92184397199998</v>
      </c>
      <c r="G42" s="4">
        <f t="shared" si="1"/>
        <v>163.68949929115996</v>
      </c>
    </row>
    <row r="43" spans="1:7" ht="15.75">
      <c r="A43" s="2" t="s">
        <v>42</v>
      </c>
      <c r="B43" s="4">
        <v>118.66</v>
      </c>
      <c r="C43" s="4">
        <f t="shared" si="1"/>
        <v>122.21979999999999</v>
      </c>
      <c r="D43" s="4">
        <f t="shared" si="1"/>
        <v>125.886394</v>
      </c>
      <c r="E43" s="4">
        <f t="shared" si="1"/>
        <v>129.66298581999999</v>
      </c>
      <c r="F43" s="4">
        <f t="shared" si="1"/>
        <v>133.55287539459999</v>
      </c>
      <c r="G43" s="4">
        <f t="shared" si="1"/>
        <v>137.559461656438</v>
      </c>
    </row>
    <row r="44" spans="1:7" ht="15.75">
      <c r="A44" s="2" t="s">
        <v>43</v>
      </c>
      <c r="B44" s="4">
        <v>85</v>
      </c>
      <c r="C44" s="4">
        <f t="shared" si="1"/>
        <v>87.55</v>
      </c>
      <c r="D44" s="4">
        <f t="shared" si="1"/>
        <v>90.17649999999999</v>
      </c>
      <c r="E44" s="4">
        <f t="shared" si="1"/>
        <v>92.881794999999983</v>
      </c>
      <c r="F44" s="4">
        <f t="shared" si="1"/>
        <v>95.668248849999983</v>
      </c>
      <c r="G44" s="4">
        <f t="shared" si="1"/>
        <v>98.538296315499977</v>
      </c>
    </row>
    <row r="45" spans="1:7" ht="15.75">
      <c r="A45" s="2" t="s">
        <v>44</v>
      </c>
      <c r="B45" s="4">
        <v>104.15</v>
      </c>
      <c r="C45" s="4">
        <f t="shared" si="1"/>
        <v>107.2745</v>
      </c>
      <c r="D45" s="4">
        <f t="shared" si="1"/>
        <v>110.49273500000001</v>
      </c>
      <c r="E45" s="4">
        <f t="shared" si="1"/>
        <v>113.80751705000002</v>
      </c>
      <c r="F45" s="4">
        <f t="shared" si="1"/>
        <v>117.22174256150002</v>
      </c>
      <c r="G45" s="4">
        <f t="shared" si="1"/>
        <v>120.73839483834502</v>
      </c>
    </row>
    <row r="46" spans="1:7" ht="15.75">
      <c r="A46" s="2" t="s">
        <v>45</v>
      </c>
      <c r="B46" s="4">
        <v>131.21</v>
      </c>
      <c r="C46" s="4">
        <f t="shared" si="1"/>
        <v>135.1463</v>
      </c>
      <c r="D46" s="4">
        <f t="shared" si="1"/>
        <v>139.20068899999998</v>
      </c>
      <c r="E46" s="4">
        <f t="shared" si="1"/>
        <v>143.37670966999997</v>
      </c>
      <c r="F46" s="4">
        <f t="shared" si="1"/>
        <v>147.67801096009995</v>
      </c>
      <c r="G46" s="4">
        <f t="shared" si="1"/>
        <v>152.10835128890295</v>
      </c>
    </row>
    <row r="47" spans="1:7" ht="15.75">
      <c r="A47" s="2" t="s">
        <v>46</v>
      </c>
      <c r="B47" s="4">
        <v>112.24</v>
      </c>
      <c r="C47" s="4">
        <f t="shared" si="1"/>
        <v>115.60719999999999</v>
      </c>
      <c r="D47" s="4">
        <f t="shared" si="1"/>
        <v>119.07541599999999</v>
      </c>
      <c r="E47" s="4">
        <f t="shared" si="1"/>
        <v>122.64767848</v>
      </c>
      <c r="F47" s="4">
        <f t="shared" si="1"/>
        <v>126.32710883439999</v>
      </c>
      <c r="G47" s="4">
        <f t="shared" si="1"/>
        <v>130.116922099432</v>
      </c>
    </row>
    <row r="48" spans="1:7" ht="15.75">
      <c r="A48" s="2" t="s">
        <v>47</v>
      </c>
      <c r="B48" s="4">
        <v>183.71</v>
      </c>
      <c r="C48" s="4">
        <f t="shared" si="1"/>
        <v>189.22130000000001</v>
      </c>
      <c r="D48" s="4">
        <f t="shared" si="1"/>
        <v>194.89793900000001</v>
      </c>
      <c r="E48" s="4">
        <f t="shared" si="1"/>
        <v>200.74487717</v>
      </c>
      <c r="F48" s="4">
        <f t="shared" si="1"/>
        <v>206.7672234851</v>
      </c>
      <c r="G48" s="4">
        <f t="shared" si="1"/>
        <v>212.970240189653</v>
      </c>
    </row>
    <row r="49" spans="1:7" ht="15.75">
      <c r="A49" s="6" t="s">
        <v>48</v>
      </c>
      <c r="B49" s="4">
        <v>148.76</v>
      </c>
      <c r="C49" s="4">
        <f t="shared" si="1"/>
        <v>153.22279999999998</v>
      </c>
      <c r="D49" s="4">
        <f t="shared" si="1"/>
        <v>157.81948399999999</v>
      </c>
      <c r="E49" s="4">
        <f t="shared" si="1"/>
        <v>162.55406851999999</v>
      </c>
      <c r="F49" s="4">
        <f t="shared" si="1"/>
        <v>167.43069057559998</v>
      </c>
      <c r="G49" s="4">
        <f t="shared" si="1"/>
        <v>172.45361129286798</v>
      </c>
    </row>
    <row r="50" spans="1:7" ht="15.75">
      <c r="A50" s="6" t="s">
        <v>49</v>
      </c>
      <c r="B50" s="9">
        <v>61.25</v>
      </c>
      <c r="C50" s="4">
        <f t="shared" si="1"/>
        <v>63.087499999999999</v>
      </c>
      <c r="D50" s="4">
        <f t="shared" ref="D50:D53" si="2">C50+(C50*3%)</f>
        <v>64.980125000000001</v>
      </c>
      <c r="E50" s="4">
        <f t="shared" ref="E50:E53" si="3">D50+(D50*3%)</f>
        <v>66.929528750000003</v>
      </c>
      <c r="F50" s="4">
        <f t="shared" ref="F50:F53" si="4">E50+(E50*3%)</f>
        <v>68.937414612500007</v>
      </c>
      <c r="G50" s="4">
        <f t="shared" ref="G50:G53" si="5">F50+(F50*3%)</f>
        <v>71.005537050875006</v>
      </c>
    </row>
    <row r="51" spans="1:7" ht="15.75">
      <c r="A51" s="6" t="s">
        <v>50</v>
      </c>
      <c r="B51" s="9">
        <v>130.09</v>
      </c>
      <c r="C51" s="4">
        <f t="shared" ref="C51:C53" si="6">B51+(B51*3%)</f>
        <v>133.99270000000001</v>
      </c>
      <c r="D51" s="4">
        <f t="shared" si="2"/>
        <v>138.01248100000001</v>
      </c>
      <c r="E51" s="4">
        <f t="shared" si="3"/>
        <v>142.15285543000002</v>
      </c>
      <c r="F51" s="4">
        <f t="shared" si="4"/>
        <v>146.41744109290002</v>
      </c>
      <c r="G51" s="4">
        <f t="shared" si="5"/>
        <v>150.80996432568702</v>
      </c>
    </row>
    <row r="52" spans="1:7" ht="15.75">
      <c r="A52" s="6" t="s">
        <v>51</v>
      </c>
      <c r="B52" s="10">
        <v>76.739999999999995</v>
      </c>
      <c r="C52" s="4">
        <f t="shared" si="6"/>
        <v>79.042199999999994</v>
      </c>
      <c r="D52" s="4">
        <f t="shared" si="2"/>
        <v>81.413466</v>
      </c>
      <c r="E52" s="4">
        <f t="shared" si="3"/>
        <v>83.855869979999994</v>
      </c>
      <c r="F52" s="4">
        <f t="shared" si="4"/>
        <v>86.371546079399991</v>
      </c>
      <c r="G52" s="4">
        <f t="shared" si="5"/>
        <v>88.962692461781984</v>
      </c>
    </row>
    <row r="53" spans="1:7" ht="15.75">
      <c r="A53" s="6" t="s">
        <v>52</v>
      </c>
      <c r="B53" s="10">
        <v>136.29</v>
      </c>
      <c r="C53" s="4">
        <f t="shared" si="6"/>
        <v>140.37869999999998</v>
      </c>
      <c r="D53" s="4">
        <f t="shared" si="2"/>
        <v>144.59006099999999</v>
      </c>
      <c r="E53" s="4">
        <f t="shared" si="3"/>
        <v>148.92776282999998</v>
      </c>
      <c r="F53" s="4">
        <f t="shared" si="4"/>
        <v>153.39559571489997</v>
      </c>
      <c r="G53" s="4">
        <f t="shared" si="5"/>
        <v>157.99746358634695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95D13339F67499EB19D41A59E5FA0" ma:contentTypeVersion="10" ma:contentTypeDescription="Create a new document." ma:contentTypeScope="" ma:versionID="39a17a7440f504fa799f15d6a5d5ebb1">
  <xsd:schema xmlns:xsd="http://www.w3.org/2001/XMLSchema" xmlns:xs="http://www.w3.org/2001/XMLSchema" xmlns:p="http://schemas.microsoft.com/office/2006/metadata/properties" xmlns:ns2="252162da-3b42-4230-a160-433f49b91cbf" xmlns:ns3="337fce73-22d2-4d60-9067-25269199283b" targetNamespace="http://schemas.microsoft.com/office/2006/metadata/properties" ma:root="true" ma:fieldsID="f3319ebc93db23e2acc761cd84183d50" ns2:_="" ns3:_="">
    <xsd:import namespace="252162da-3b42-4230-a160-433f49b91cbf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162da-3b42-4230-a160-433f49b91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52162da-3b42-4230-a160-433f49b91cbf" xsi:nil="true"/>
  </documentManagement>
</p:properties>
</file>

<file path=customXml/itemProps1.xml><?xml version="1.0" encoding="utf-8"?>
<ds:datastoreItem xmlns:ds="http://schemas.openxmlformats.org/officeDocument/2006/customXml" ds:itemID="{D5CE5F0F-42A3-4CDA-9D7C-A8609A44061B}"/>
</file>

<file path=customXml/itemProps2.xml><?xml version="1.0" encoding="utf-8"?>
<ds:datastoreItem xmlns:ds="http://schemas.openxmlformats.org/officeDocument/2006/customXml" ds:itemID="{C0C6E073-431D-4B56-879E-602B709336C8}"/>
</file>

<file path=customXml/itemProps3.xml><?xml version="1.0" encoding="utf-8"?>
<ds:datastoreItem xmlns:ds="http://schemas.openxmlformats.org/officeDocument/2006/customXml" ds:itemID="{841896AB-0E1F-4B4F-A741-C212EB011D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Chuck Stevens-Marrone</dc:creator>
  <cp:keywords/>
  <dc:description/>
  <cp:lastModifiedBy>Chuck Stevens-Marrone</cp:lastModifiedBy>
  <cp:revision/>
  <dcterms:created xsi:type="dcterms:W3CDTF">2025-06-11T02:13:53Z</dcterms:created>
  <dcterms:modified xsi:type="dcterms:W3CDTF">2025-06-12T13:42:15Z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0x01010074D95D13339F67499EB19D41A59E5FA0</vt:lpwstr>
  </property>
  <property fmtid="{D5CDD505-2E9C-101B-9397-08002B2CF9AE}" pid="3" name="MediaServiceImageTags">
    <vt:lpwstr/>
  </property>
</Properties>
</file>